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-120" yWindow="-120" windowWidth="20730" windowHeight="11160"/>
  </bookViews>
  <sheets>
    <sheet name="Tabla56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4" i="1"/>
  <c r="S23" i="1"/>
  <c r="S20" i="1"/>
  <c r="S19" i="1"/>
  <c r="S18" i="1"/>
  <c r="S15" i="1"/>
  <c r="S13" i="1"/>
  <c r="S11" i="1"/>
  <c r="S10" i="1"/>
  <c r="S8" i="1"/>
  <c r="P31" i="1" l="1"/>
  <c r="P24" i="1"/>
  <c r="P23" i="1"/>
  <c r="P20" i="1"/>
  <c r="P19" i="1"/>
  <c r="P18" i="1"/>
  <c r="P15" i="1"/>
  <c r="P13" i="1"/>
  <c r="P11" i="1"/>
  <c r="P10" i="1"/>
  <c r="P8" i="1"/>
  <c r="M13" i="1" l="1"/>
  <c r="M15" i="1"/>
  <c r="M18" i="1"/>
  <c r="M19" i="1"/>
  <c r="M20" i="1"/>
  <c r="M23" i="1"/>
  <c r="M24" i="1"/>
  <c r="M31" i="1"/>
  <c r="M11" i="1"/>
  <c r="M10" i="1"/>
  <c r="M8" i="1"/>
  <c r="J31" i="1" l="1"/>
  <c r="J24" i="1"/>
  <c r="J23" i="1"/>
  <c r="J20" i="1"/>
  <c r="J19" i="1"/>
  <c r="J18" i="1"/>
  <c r="J15" i="1"/>
  <c r="J13" i="1"/>
  <c r="J11" i="1"/>
  <c r="J10" i="1"/>
  <c r="J8" i="1"/>
  <c r="G31" i="1"/>
  <c r="G24" i="1"/>
  <c r="G23" i="1"/>
  <c r="G20" i="1"/>
  <c r="G19" i="1"/>
  <c r="G18" i="1"/>
  <c r="G15" i="1"/>
  <c r="G13" i="1"/>
  <c r="G11" i="1"/>
  <c r="G10" i="1"/>
  <c r="G8" i="1"/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1" i="1"/>
  <c r="D10" i="1"/>
  <c r="D8" i="1"/>
</calcChain>
</file>

<file path=xl/sharedStrings.xml><?xml version="1.0" encoding="utf-8"?>
<sst xmlns="http://schemas.openxmlformats.org/spreadsheetml/2006/main" count="237" uniqueCount="46">
  <si>
    <t>Departamento y Área</t>
  </si>
  <si>
    <t>Sexo</t>
  </si>
  <si>
    <t>Brecha</t>
  </si>
  <si>
    <t>Hombres</t>
  </si>
  <si>
    <t>Mujeres</t>
  </si>
  <si>
    <t>Área</t>
  </si>
  <si>
    <t>Urbana</t>
  </si>
  <si>
    <t>Rural</t>
  </si>
  <si>
    <t>Departamento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</si>
  <si>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</si>
  <si>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</si>
  <si>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</si>
  <si>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</si>
  <si>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</si>
  <si>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</si>
  <si>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</si>
  <si>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</si>
  <si>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</si>
  <si>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</si>
  <si>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</si>
  <si>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</si>
  <si>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Amambay</t>
  </si>
  <si>
    <t>Canindeyú</t>
  </si>
  <si>
    <t>Presidente Hayes</t>
  </si>
  <si>
    <t>Boquerón</t>
  </si>
  <si>
    <t>Alto Paraguay</t>
  </si>
  <si>
    <t>Nota:</t>
  </si>
  <si>
    <t>Tabla A56. Porcentaje de la población de 15 años y más sin ingresos propios.</t>
  </si>
  <si>
    <t>-</t>
  </si>
  <si>
    <t>Total país</t>
  </si>
  <si>
    <r>
      <t>2017</t>
    </r>
    <r>
      <rPr>
        <vertAlign val="superscript"/>
        <sz val="12"/>
        <rFont val="Calibri"/>
        <family val="2"/>
        <scheme val="minor"/>
      </rPr>
      <t>1/</t>
    </r>
  </si>
  <si>
    <t>Resto</t>
  </si>
  <si>
    <t>Ñeembucú</t>
  </si>
  <si>
    <r>
      <t>2018</t>
    </r>
    <r>
      <rPr>
        <vertAlign val="superscript"/>
        <sz val="12"/>
        <rFont val="Calibri"/>
        <family val="2"/>
        <scheme val="minor"/>
      </rPr>
      <t>2/</t>
    </r>
  </si>
  <si>
    <r>
      <t>2019</t>
    </r>
    <r>
      <rPr>
        <vertAlign val="superscript"/>
        <sz val="12"/>
        <rFont val="Calibri"/>
        <family val="2"/>
        <scheme val="minor"/>
      </rPr>
      <t>2/</t>
    </r>
  </si>
  <si>
    <r>
      <t>2020</t>
    </r>
    <r>
      <rPr>
        <vertAlign val="superscript"/>
        <sz val="12"/>
        <rFont val="Calibri"/>
        <family val="2"/>
        <scheme val="minor"/>
      </rPr>
      <t>2/</t>
    </r>
  </si>
  <si>
    <r>
      <t>2021</t>
    </r>
    <r>
      <rPr>
        <vertAlign val="superscript"/>
        <sz val="12"/>
        <rFont val="Calibri"/>
        <family val="2"/>
        <scheme val="minor"/>
      </rPr>
      <t>2/</t>
    </r>
  </si>
  <si>
    <t>Fuente:</t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</si>
  <si>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Hogares. 2017</t>
    </r>
  </si>
  <si>
    <t>Disponible en Datos Abiertos: http://www.ine.gov.py</t>
  </si>
  <si>
    <r>
      <t>1</t>
    </r>
    <r>
      <rPr>
        <b/>
        <sz val="11"/>
        <color theme="1"/>
        <rFont val="Calibri"/>
        <family val="2"/>
        <scheme val="minor"/>
      </rPr>
      <t xml:space="preserve">/ Total 2017. </t>
    </r>
    <r>
      <rPr>
        <sz val="11"/>
        <color theme="1"/>
        <rFont val="Calibri"/>
        <family val="2"/>
        <scheme val="minor"/>
      </rPr>
      <t>Incluye los departamentos de Boquerón, Alto Paraguay y toda la población indígena.</t>
    </r>
  </si>
  <si>
    <r>
      <t>()/</t>
    </r>
    <r>
      <rPr>
        <sz val="11"/>
        <color rgb="FF000000"/>
        <rFont val="Calibri"/>
        <family val="2"/>
        <scheme val="minor"/>
      </rPr>
      <t xml:space="preserve"> Cifras basadas en menos de 30 casos sin ponderar, se toma como población y no como muestra.</t>
    </r>
  </si>
  <si>
    <r>
      <t>2022</t>
    </r>
    <r>
      <rPr>
        <vertAlign val="superscript"/>
        <sz val="12"/>
        <rFont val="Calibri"/>
        <family val="2"/>
        <scheme val="minor"/>
      </rPr>
      <t>2/</t>
    </r>
  </si>
  <si>
    <r>
      <t>2</t>
    </r>
    <r>
      <rPr>
        <b/>
        <sz val="11"/>
        <color theme="1"/>
        <rFont val="Calibri"/>
        <family val="2"/>
        <scheme val="minor"/>
      </rPr>
      <t>/ Total 2018 a 2022</t>
    </r>
    <r>
      <rPr>
        <sz val="11"/>
        <color theme="1"/>
        <rFont val="Calibri"/>
        <family val="2"/>
        <scheme val="minor"/>
      </rPr>
      <t>. No incluye los departamentos de Boquerón y Alto Paraguay.</t>
    </r>
  </si>
  <si>
    <r>
      <t>INE.</t>
    </r>
    <r>
      <rPr>
        <sz val="11"/>
        <color theme="1"/>
        <rFont val="Calibri"/>
        <family val="2"/>
        <scheme val="minor"/>
      </rPr>
      <t xml:space="preserve"> Encuesta Permanente de Hogares Continua. 2018 - 2022</t>
    </r>
  </si>
  <si>
    <t xml:space="preserve"> Porcentaje de la población de 15 años y más sin ingresos propios.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</si>
</sst>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0.0"/>
    <numFmt numFmtId="165" formatCode="\(0.0\)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189899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/>
      <right style="thin">
        <color rgb="FF189899"/>
      </right>
      <top/>
      <bottom/>
      <diagonal/>
    </border>
    <border>
      <left/>
      <right/>
      <top/>
      <bottom style="thin">
        <color rgb="FF189899"/>
      </bottom>
      <diagonal/>
    </border>
    <border>
      <left style="thin">
        <color rgb="FF189899"/>
      </left>
      <right/>
      <top/>
      <bottom style="thin">
        <color rgb="FF189899"/>
      </bottom>
      <diagonal/>
    </border>
    <border>
      <left/>
      <right style="thin">
        <color rgb="FF189899"/>
      </right>
      <top/>
      <bottom style="thin">
        <color rgb="FF189899"/>
      </bottom>
      <diagonal/>
    </border>
    <border>
      <left style="thin">
        <color rgb="FF189899"/>
      </left>
      <right/>
      <top style="thin">
        <color rgb="FF189899"/>
      </top>
      <bottom/>
      <diagonal/>
    </border>
    <border>
      <left/>
      <right/>
      <top style="thin">
        <color rgb="FF189899"/>
      </top>
      <bottom/>
      <diagonal/>
    </border>
  </borders>
  <cellStyleXfs count="3">
    <xf numFmtId="0" fontId="0" fillId="0" borderId="0"/>
    <xf numFmtId="0" fontId="5" fillId="0" borderId="0"/>
    <xf numFmtId="41" fontId="1" fillId="0" borderId="0" applyFont="0" applyFill="0" applyBorder="0" applyAlignment="0" applyProtection="0"/>
  </cellStyleXfs>
  <cellXfs count="65">
    <xf numFmtId="0" fontId="0" fillId="0" borderId="0" xfId="0"/>
    <xf numFmtId="0" fontId="3" fillId="3" borderId="3" xfId="0" applyFont="1" applyFill="1" applyBorder="1" applyAlignment="1">
      <alignment horizontal="center"/>
    </xf>
    <xf numFmtId="0" fontId="6" fillId="0" borderId="6" xfId="1" applyFont="1" applyBorder="1" applyAlignment="1">
      <alignment horizontal="left" vertical="center" indent="1"/>
    </xf>
    <xf numFmtId="164" fontId="6" fillId="0" borderId="7" xfId="2" applyNumberFormat="1" applyFont="1" applyBorder="1" applyAlignment="1">
      <alignment horizontal="center" vertical="center"/>
    </xf>
    <xf numFmtId="164" fontId="6" fillId="0" borderId="2" xfId="2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indent="1"/>
    </xf>
    <xf numFmtId="164" fontId="1" fillId="4" borderId="0" xfId="2" applyNumberFormat="1" applyFill="1" applyAlignment="1">
      <alignment horizontal="center" vertical="center"/>
    </xf>
    <xf numFmtId="164" fontId="1" fillId="4" borderId="2" xfId="2" applyNumberForma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indent="1"/>
    </xf>
    <xf numFmtId="164" fontId="6" fillId="0" borderId="0" xfId="2" applyNumberFormat="1" applyFont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4" borderId="2" xfId="0" applyNumberForma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1" fillId="4" borderId="0" xfId="2" applyNumberFormat="1" applyFont="1" applyFill="1" applyAlignment="1">
      <alignment horizontal="center" vertical="center"/>
    </xf>
    <xf numFmtId="165" fontId="6" fillId="5" borderId="0" xfId="2" applyNumberFormat="1" applyFont="1" applyFill="1" applyAlignment="1">
      <alignment horizontal="center" vertical="center"/>
    </xf>
    <xf numFmtId="166" fontId="1" fillId="5" borderId="2" xfId="2" applyNumberFormat="1" applyFill="1" applyBorder="1" applyAlignment="1">
      <alignment horizontal="center" vertical="center"/>
    </xf>
    <xf numFmtId="166" fontId="6" fillId="0" borderId="2" xfId="2" applyNumberFormat="1" applyFont="1" applyBorder="1" applyAlignment="1">
      <alignment horizontal="center" vertical="center"/>
    </xf>
    <xf numFmtId="166" fontId="1" fillId="4" borderId="2" xfId="2" applyNumberFormat="1" applyFill="1" applyBorder="1" applyAlignment="1">
      <alignment horizontal="center" vertical="center"/>
    </xf>
    <xf numFmtId="165" fontId="6" fillId="6" borderId="0" xfId="2" applyNumberFormat="1" applyFont="1" applyFill="1" applyAlignment="1">
      <alignment horizontal="center" vertical="center"/>
    </xf>
    <xf numFmtId="166" fontId="1" fillId="6" borderId="2" xfId="2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4" borderId="4" xfId="1" applyFont="1" applyFill="1" applyBorder="1" applyAlignment="1">
      <alignment horizontal="left" vertical="center" indent="1"/>
    </xf>
    <xf numFmtId="165" fontId="6" fillId="5" borderId="2" xfId="2" applyNumberFormat="1" applyFont="1" applyFill="1" applyBorder="1" applyAlignment="1">
      <alignment horizontal="center" vertical="center"/>
    </xf>
    <xf numFmtId="165" fontId="1" fillId="0" borderId="2" xfId="2" applyNumberFormat="1" applyFill="1" applyBorder="1" applyAlignment="1">
      <alignment horizontal="center" vertical="center"/>
    </xf>
    <xf numFmtId="164" fontId="0" fillId="4" borderId="3" xfId="0" quotePrefix="1" applyNumberFormat="1" applyFont="1" applyFill="1" applyBorder="1" applyAlignment="1">
      <alignment horizontal="center" vertical="center"/>
    </xf>
    <xf numFmtId="164" fontId="0" fillId="4" borderId="5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164" fontId="0" fillId="4" borderId="3" xfId="0" applyNumberForma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165" fontId="1" fillId="4" borderId="0" xfId="2" applyNumberFormat="1" applyFill="1" applyAlignment="1">
      <alignment horizontal="center" vertical="center"/>
    </xf>
    <xf numFmtId="164" fontId="1" fillId="4" borderId="2" xfId="2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3">
    <cellStyle name="Millares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1898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136070</xdr:colOff>
      <xdr:row>0</xdr:row>
      <xdr:rowOff>136070</xdr:rowOff>
    </xdr:from>
    <xdr:to>
      <xdr:col>9</xdr:col>
      <xdr:colOff>432978</xdr:colOff>
      <xdr:row>1</xdr:row>
      <xdr:rowOff>402407</xdr:rowOff>
    </xdr:to>
    <xdr:grpSp>
      <xdr:nvGrpSpPr>
        <xdr:cNvPr id="3" name="Grupo 12">
          <a:extLst>
            <a:ext uri="{FF2B5EF4-FFF2-40B4-BE49-F238E27FC236}">
              <a16:creationId xmlns:a16="http://schemas.microsoft.com/office/drawing/2014/main" xmlns="" id="{3B1C2174-76D2-4ADA-B1F4-1FFC94D43FDE}"/>
            </a:ext>
          </a:extLst>
        </xdr:cNvPr>
        <xdr:cNvGrpSpPr/>
      </xdr:nvGrpSpPr>
      <xdr:grpSpPr>
        <a:xfrm>
          <a:off x="136070" y="136070"/>
          <a:ext cx="8692515" cy="728980"/>
          <a:chOff x="895350" y="9525"/>
          <a:chExt cx="8692515" cy="728980"/>
        </a:xfrm>
      </xdr:grpSpPr>
      <xdr:pic>
        <xdr:nvPicPr>
          <xdr:cNvPr id="4" name="4 Imagen">
            <a:extLst>
              <a:ext uri="{FF2B5EF4-FFF2-40B4-BE49-F238E27FC236}">
                <a16:creationId xmlns:a16="http://schemas.microsoft.com/office/drawing/2014/main" xmlns="" id="{F3AB6FB5-D2C0-4A96-BFE1-2CF5B04221D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4867275" y="9525"/>
            <a:ext cx="1610360" cy="728980"/>
          </a:xfrm>
          <a:prstGeom prst="rect">
            <a:avLst/>
          </a:prstGeom>
        </xdr:spPr>
      </xdr:pic>
      <xdr:pic>
        <xdr:nvPicPr>
          <xdr:cNvPr id="5" name="0 Imagen">
            <a:extLst>
              <a:ext uri="{FF2B5EF4-FFF2-40B4-BE49-F238E27FC236}">
                <a16:creationId xmlns:a16="http://schemas.microsoft.com/office/drawing/2014/main" xmlns="" id="{5B08E16F-98B0-4180-91E5-D19901AC589E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895600" y="171450"/>
            <a:ext cx="1495425" cy="414654"/>
          </a:xfrm>
          <a:prstGeom prst="rect">
            <a:avLst/>
          </a:prstGeom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xmlns="" id="{97F508CE-D0C5-44BC-8B97-DE65EF455284}"/>
              </a:ext>
            </a:extLst>
          </xdr:cNvPr>
          <xdr:cNvPicPr/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5350" y="200025"/>
            <a:ext cx="1600200" cy="337820"/>
          </a:xfrm>
          <a:prstGeom prst="rect">
            <a:avLst/>
          </a:prstGeom>
        </xdr:spPr>
      </xdr:pic>
      <xdr:pic>
        <xdr:nvPicPr>
          <xdr:cNvPr id="7" name="Imagen 5">
            <a:extLst>
              <a:ext uri="{FF2B5EF4-FFF2-40B4-BE49-F238E27FC236}">
                <a16:creationId xmlns:a16="http://schemas.microsoft.com/office/drawing/2014/main" xmlns="" id="{3D4A1B02-B0D7-4472-B0E9-D71766876E5C}"/>
              </a:ext>
            </a:extLst>
          </xdr:cNvPr>
          <xdr:cNvPicPr/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5352" t="26310" r="2635" b="19960"/>
          <a:stretch/>
        </xdr:blipFill>
        <xdr:spPr bwMode="auto">
          <a:xfrm>
            <a:off x="6943725" y="171450"/>
            <a:ext cx="2644140" cy="40703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9"/>
  <sheetViews>
    <sheetView showGridLines="0" tabSelected="1" zoomScale="70" zoomScaleNormal="70" workbookViewId="0">
      <selection activeCell="A3" sqref="A3:S3"/>
    </sheetView>
  </sheetViews>
  <sheetFormatPr baseColWidth="10" defaultRowHeight="15" x14ac:dyDescent="0.25"/>
  <cols>
    <col min="1" max="1" width="24.7109375" customWidth="1"/>
    <col min="2" max="16" width="12.7109375" customWidth="1"/>
    <col min="264" max="264" width="24.7109375" customWidth="1"/>
    <col min="265" max="266" width="27.85546875" customWidth="1"/>
    <col min="267" max="267" width="18.28515625" customWidth="1"/>
    <col min="268" max="268" width="7.85546875" customWidth="1"/>
    <col min="520" max="520" width="24.7109375" customWidth="1"/>
    <col min="521" max="522" width="27.85546875" customWidth="1"/>
    <col min="523" max="523" width="18.28515625" customWidth="1"/>
    <col min="524" max="524" width="7.85546875" customWidth="1"/>
    <col min="776" max="776" width="24.7109375" customWidth="1"/>
    <col min="777" max="778" width="27.85546875" customWidth="1"/>
    <col min="779" max="779" width="18.28515625" customWidth="1"/>
    <col min="780" max="780" width="7.85546875" customWidth="1"/>
    <col min="1032" max="1032" width="24.7109375" customWidth="1"/>
    <col min="1033" max="1034" width="27.85546875" customWidth="1"/>
    <col min="1035" max="1035" width="18.28515625" customWidth="1"/>
    <col min="1036" max="1036" width="7.85546875" customWidth="1"/>
    <col min="1288" max="1288" width="24.7109375" customWidth="1"/>
    <col min="1289" max="1290" width="27.85546875" customWidth="1"/>
    <col min="1291" max="1291" width="18.28515625" customWidth="1"/>
    <col min="1292" max="1292" width="7.85546875" customWidth="1"/>
    <col min="1544" max="1544" width="24.7109375" customWidth="1"/>
    <col min="1545" max="1546" width="27.85546875" customWidth="1"/>
    <col min="1547" max="1547" width="18.28515625" customWidth="1"/>
    <col min="1548" max="1548" width="7.85546875" customWidth="1"/>
    <col min="1800" max="1800" width="24.7109375" customWidth="1"/>
    <col min="1801" max="1802" width="27.85546875" customWidth="1"/>
    <col min="1803" max="1803" width="18.28515625" customWidth="1"/>
    <col min="1804" max="1804" width="7.85546875" customWidth="1"/>
    <col min="2056" max="2056" width="24.7109375" customWidth="1"/>
    <col min="2057" max="2058" width="27.85546875" customWidth="1"/>
    <col min="2059" max="2059" width="18.28515625" customWidth="1"/>
    <col min="2060" max="2060" width="7.85546875" customWidth="1"/>
    <col min="2312" max="2312" width="24.7109375" customWidth="1"/>
    <col min="2313" max="2314" width="27.85546875" customWidth="1"/>
    <col min="2315" max="2315" width="18.28515625" customWidth="1"/>
    <col min="2316" max="2316" width="7.85546875" customWidth="1"/>
    <col min="2568" max="2568" width="24.7109375" customWidth="1"/>
    <col min="2569" max="2570" width="27.85546875" customWidth="1"/>
    <col min="2571" max="2571" width="18.28515625" customWidth="1"/>
    <col min="2572" max="2572" width="7.85546875" customWidth="1"/>
    <col min="2824" max="2824" width="24.7109375" customWidth="1"/>
    <col min="2825" max="2826" width="27.85546875" customWidth="1"/>
    <col min="2827" max="2827" width="18.28515625" customWidth="1"/>
    <col min="2828" max="2828" width="7.85546875" customWidth="1"/>
    <col min="3080" max="3080" width="24.7109375" customWidth="1"/>
    <col min="3081" max="3082" width="27.85546875" customWidth="1"/>
    <col min="3083" max="3083" width="18.28515625" customWidth="1"/>
    <col min="3084" max="3084" width="7.85546875" customWidth="1"/>
    <col min="3336" max="3336" width="24.7109375" customWidth="1"/>
    <col min="3337" max="3338" width="27.85546875" customWidth="1"/>
    <col min="3339" max="3339" width="18.28515625" customWidth="1"/>
    <col min="3340" max="3340" width="7.85546875" customWidth="1"/>
    <col min="3592" max="3592" width="24.7109375" customWidth="1"/>
    <col min="3593" max="3594" width="27.85546875" customWidth="1"/>
    <col min="3595" max="3595" width="18.28515625" customWidth="1"/>
    <col min="3596" max="3596" width="7.85546875" customWidth="1"/>
    <col min="3848" max="3848" width="24.7109375" customWidth="1"/>
    <col min="3849" max="3850" width="27.85546875" customWidth="1"/>
    <col min="3851" max="3851" width="18.28515625" customWidth="1"/>
    <col min="3852" max="3852" width="7.85546875" customWidth="1"/>
    <col min="4104" max="4104" width="24.7109375" customWidth="1"/>
    <col min="4105" max="4106" width="27.85546875" customWidth="1"/>
    <col min="4107" max="4107" width="18.28515625" customWidth="1"/>
    <col min="4108" max="4108" width="7.85546875" customWidth="1"/>
    <col min="4360" max="4360" width="24.7109375" customWidth="1"/>
    <col min="4361" max="4362" width="27.85546875" customWidth="1"/>
    <col min="4363" max="4363" width="18.28515625" customWidth="1"/>
    <col min="4364" max="4364" width="7.85546875" customWidth="1"/>
    <col min="4616" max="4616" width="24.7109375" customWidth="1"/>
    <col min="4617" max="4618" width="27.85546875" customWidth="1"/>
    <col min="4619" max="4619" width="18.28515625" customWidth="1"/>
    <col min="4620" max="4620" width="7.85546875" customWidth="1"/>
    <col min="4872" max="4872" width="24.7109375" customWidth="1"/>
    <col min="4873" max="4874" width="27.85546875" customWidth="1"/>
    <col min="4875" max="4875" width="18.28515625" customWidth="1"/>
    <col min="4876" max="4876" width="7.85546875" customWidth="1"/>
    <col min="5128" max="5128" width="24.7109375" customWidth="1"/>
    <col min="5129" max="5130" width="27.85546875" customWidth="1"/>
    <col min="5131" max="5131" width="18.28515625" customWidth="1"/>
    <col min="5132" max="5132" width="7.85546875" customWidth="1"/>
    <col min="5384" max="5384" width="24.7109375" customWidth="1"/>
    <col min="5385" max="5386" width="27.85546875" customWidth="1"/>
    <col min="5387" max="5387" width="18.28515625" customWidth="1"/>
    <col min="5388" max="5388" width="7.85546875" customWidth="1"/>
    <col min="5640" max="5640" width="24.7109375" customWidth="1"/>
    <col min="5641" max="5642" width="27.85546875" customWidth="1"/>
    <col min="5643" max="5643" width="18.28515625" customWidth="1"/>
    <col min="5644" max="5644" width="7.85546875" customWidth="1"/>
    <col min="5896" max="5896" width="24.7109375" customWidth="1"/>
    <col min="5897" max="5898" width="27.85546875" customWidth="1"/>
    <col min="5899" max="5899" width="18.28515625" customWidth="1"/>
    <col min="5900" max="5900" width="7.85546875" customWidth="1"/>
    <col min="6152" max="6152" width="24.7109375" customWidth="1"/>
    <col min="6153" max="6154" width="27.85546875" customWidth="1"/>
    <col min="6155" max="6155" width="18.28515625" customWidth="1"/>
    <col min="6156" max="6156" width="7.85546875" customWidth="1"/>
    <col min="6408" max="6408" width="24.7109375" customWidth="1"/>
    <col min="6409" max="6410" width="27.85546875" customWidth="1"/>
    <col min="6411" max="6411" width="18.28515625" customWidth="1"/>
    <col min="6412" max="6412" width="7.85546875" customWidth="1"/>
    <col min="6664" max="6664" width="24.7109375" customWidth="1"/>
    <col min="6665" max="6666" width="27.85546875" customWidth="1"/>
    <col min="6667" max="6667" width="18.28515625" customWidth="1"/>
    <col min="6668" max="6668" width="7.85546875" customWidth="1"/>
    <col min="6920" max="6920" width="24.7109375" customWidth="1"/>
    <col min="6921" max="6922" width="27.85546875" customWidth="1"/>
    <col min="6923" max="6923" width="18.28515625" customWidth="1"/>
    <col min="6924" max="6924" width="7.85546875" customWidth="1"/>
    <col min="7176" max="7176" width="24.7109375" customWidth="1"/>
    <col min="7177" max="7178" width="27.85546875" customWidth="1"/>
    <col min="7179" max="7179" width="18.28515625" customWidth="1"/>
    <col min="7180" max="7180" width="7.85546875" customWidth="1"/>
    <col min="7432" max="7432" width="24.7109375" customWidth="1"/>
    <col min="7433" max="7434" width="27.85546875" customWidth="1"/>
    <col min="7435" max="7435" width="18.28515625" customWidth="1"/>
    <col min="7436" max="7436" width="7.85546875" customWidth="1"/>
    <col min="7688" max="7688" width="24.7109375" customWidth="1"/>
    <col min="7689" max="7690" width="27.85546875" customWidth="1"/>
    <col min="7691" max="7691" width="18.28515625" customWidth="1"/>
    <col min="7692" max="7692" width="7.85546875" customWidth="1"/>
    <col min="7944" max="7944" width="24.7109375" customWidth="1"/>
    <col min="7945" max="7946" width="27.85546875" customWidth="1"/>
    <col min="7947" max="7947" width="18.28515625" customWidth="1"/>
    <col min="7948" max="7948" width="7.85546875" customWidth="1"/>
    <col min="8200" max="8200" width="24.7109375" customWidth="1"/>
    <col min="8201" max="8202" width="27.85546875" customWidth="1"/>
    <col min="8203" max="8203" width="18.28515625" customWidth="1"/>
    <col min="8204" max="8204" width="7.85546875" customWidth="1"/>
    <col min="8456" max="8456" width="24.7109375" customWidth="1"/>
    <col min="8457" max="8458" width="27.85546875" customWidth="1"/>
    <col min="8459" max="8459" width="18.28515625" customWidth="1"/>
    <col min="8460" max="8460" width="7.85546875" customWidth="1"/>
    <col min="8712" max="8712" width="24.7109375" customWidth="1"/>
    <col min="8713" max="8714" width="27.85546875" customWidth="1"/>
    <col min="8715" max="8715" width="18.28515625" customWidth="1"/>
    <col min="8716" max="8716" width="7.85546875" customWidth="1"/>
    <col min="8968" max="8968" width="24.7109375" customWidth="1"/>
    <col min="8969" max="8970" width="27.85546875" customWidth="1"/>
    <col min="8971" max="8971" width="18.28515625" customWidth="1"/>
    <col min="8972" max="8972" width="7.85546875" customWidth="1"/>
    <col min="9224" max="9224" width="24.7109375" customWidth="1"/>
    <col min="9225" max="9226" width="27.85546875" customWidth="1"/>
    <col min="9227" max="9227" width="18.28515625" customWidth="1"/>
    <col min="9228" max="9228" width="7.85546875" customWidth="1"/>
    <col min="9480" max="9480" width="24.7109375" customWidth="1"/>
    <col min="9481" max="9482" width="27.85546875" customWidth="1"/>
    <col min="9483" max="9483" width="18.28515625" customWidth="1"/>
    <col min="9484" max="9484" width="7.85546875" customWidth="1"/>
    <col min="9736" max="9736" width="24.7109375" customWidth="1"/>
    <col min="9737" max="9738" width="27.85546875" customWidth="1"/>
    <col min="9739" max="9739" width="18.28515625" customWidth="1"/>
    <col min="9740" max="9740" width="7.85546875" customWidth="1"/>
    <col min="9992" max="9992" width="24.7109375" customWidth="1"/>
    <col min="9993" max="9994" width="27.85546875" customWidth="1"/>
    <col min="9995" max="9995" width="18.28515625" customWidth="1"/>
    <col min="9996" max="9996" width="7.85546875" customWidth="1"/>
    <col min="10248" max="10248" width="24.7109375" customWidth="1"/>
    <col min="10249" max="10250" width="27.85546875" customWidth="1"/>
    <col min="10251" max="10251" width="18.28515625" customWidth="1"/>
    <col min="10252" max="10252" width="7.85546875" customWidth="1"/>
    <col min="10504" max="10504" width="24.7109375" customWidth="1"/>
    <col min="10505" max="10506" width="27.85546875" customWidth="1"/>
    <col min="10507" max="10507" width="18.28515625" customWidth="1"/>
    <col min="10508" max="10508" width="7.85546875" customWidth="1"/>
    <col min="10760" max="10760" width="24.7109375" customWidth="1"/>
    <col min="10761" max="10762" width="27.85546875" customWidth="1"/>
    <col min="10763" max="10763" width="18.28515625" customWidth="1"/>
    <col min="10764" max="10764" width="7.85546875" customWidth="1"/>
    <col min="11016" max="11016" width="24.7109375" customWidth="1"/>
    <col min="11017" max="11018" width="27.85546875" customWidth="1"/>
    <col min="11019" max="11019" width="18.28515625" customWidth="1"/>
    <col min="11020" max="11020" width="7.85546875" customWidth="1"/>
    <col min="11272" max="11272" width="24.7109375" customWidth="1"/>
    <col min="11273" max="11274" width="27.85546875" customWidth="1"/>
    <col min="11275" max="11275" width="18.28515625" customWidth="1"/>
    <col min="11276" max="11276" width="7.85546875" customWidth="1"/>
    <col min="11528" max="11528" width="24.7109375" customWidth="1"/>
    <col min="11529" max="11530" width="27.85546875" customWidth="1"/>
    <col min="11531" max="11531" width="18.28515625" customWidth="1"/>
    <col min="11532" max="11532" width="7.85546875" customWidth="1"/>
    <col min="11784" max="11784" width="24.7109375" customWidth="1"/>
    <col min="11785" max="11786" width="27.85546875" customWidth="1"/>
    <col min="11787" max="11787" width="18.28515625" customWidth="1"/>
    <col min="11788" max="11788" width="7.85546875" customWidth="1"/>
    <col min="12040" max="12040" width="24.7109375" customWidth="1"/>
    <col min="12041" max="12042" width="27.85546875" customWidth="1"/>
    <col min="12043" max="12043" width="18.28515625" customWidth="1"/>
    <col min="12044" max="12044" width="7.85546875" customWidth="1"/>
    <col min="12296" max="12296" width="24.7109375" customWidth="1"/>
    <col min="12297" max="12298" width="27.85546875" customWidth="1"/>
    <col min="12299" max="12299" width="18.28515625" customWidth="1"/>
    <col min="12300" max="12300" width="7.85546875" customWidth="1"/>
    <col min="12552" max="12552" width="24.7109375" customWidth="1"/>
    <col min="12553" max="12554" width="27.85546875" customWidth="1"/>
    <col min="12555" max="12555" width="18.28515625" customWidth="1"/>
    <col min="12556" max="12556" width="7.85546875" customWidth="1"/>
    <col min="12808" max="12808" width="24.7109375" customWidth="1"/>
    <col min="12809" max="12810" width="27.85546875" customWidth="1"/>
    <col min="12811" max="12811" width="18.28515625" customWidth="1"/>
    <col min="12812" max="12812" width="7.85546875" customWidth="1"/>
    <col min="13064" max="13064" width="24.7109375" customWidth="1"/>
    <col min="13065" max="13066" width="27.85546875" customWidth="1"/>
    <col min="13067" max="13067" width="18.28515625" customWidth="1"/>
    <col min="13068" max="13068" width="7.85546875" customWidth="1"/>
    <col min="13320" max="13320" width="24.7109375" customWidth="1"/>
    <col min="13321" max="13322" width="27.85546875" customWidth="1"/>
    <col min="13323" max="13323" width="18.28515625" customWidth="1"/>
    <col min="13324" max="13324" width="7.85546875" customWidth="1"/>
    <col min="13576" max="13576" width="24.7109375" customWidth="1"/>
    <col min="13577" max="13578" width="27.85546875" customWidth="1"/>
    <col min="13579" max="13579" width="18.28515625" customWidth="1"/>
    <col min="13580" max="13580" width="7.85546875" customWidth="1"/>
    <col min="13832" max="13832" width="24.7109375" customWidth="1"/>
    <col min="13833" max="13834" width="27.85546875" customWidth="1"/>
    <col min="13835" max="13835" width="18.28515625" customWidth="1"/>
    <col min="13836" max="13836" width="7.85546875" customWidth="1"/>
    <col min="14088" max="14088" width="24.7109375" customWidth="1"/>
    <col min="14089" max="14090" width="27.85546875" customWidth="1"/>
    <col min="14091" max="14091" width="18.28515625" customWidth="1"/>
    <col min="14092" max="14092" width="7.85546875" customWidth="1"/>
    <col min="14344" max="14344" width="24.7109375" customWidth="1"/>
    <col min="14345" max="14346" width="27.85546875" customWidth="1"/>
    <col min="14347" max="14347" width="18.28515625" customWidth="1"/>
    <col min="14348" max="14348" width="7.85546875" customWidth="1"/>
    <col min="14600" max="14600" width="24.7109375" customWidth="1"/>
    <col min="14601" max="14602" width="27.85546875" customWidth="1"/>
    <col min="14603" max="14603" width="18.28515625" customWidth="1"/>
    <col min="14604" max="14604" width="7.85546875" customWidth="1"/>
    <col min="14856" max="14856" width="24.7109375" customWidth="1"/>
    <col min="14857" max="14858" width="27.85546875" customWidth="1"/>
    <col min="14859" max="14859" width="18.28515625" customWidth="1"/>
    <col min="14860" max="14860" width="7.85546875" customWidth="1"/>
    <col min="15112" max="15112" width="24.7109375" customWidth="1"/>
    <col min="15113" max="15114" width="27.85546875" customWidth="1"/>
    <col min="15115" max="15115" width="18.28515625" customWidth="1"/>
    <col min="15116" max="15116" width="7.85546875" customWidth="1"/>
    <col min="15368" max="15368" width="24.7109375" customWidth="1"/>
    <col min="15369" max="15370" width="27.85546875" customWidth="1"/>
    <col min="15371" max="15371" width="18.28515625" customWidth="1"/>
    <col min="15372" max="15372" width="7.85546875" customWidth="1"/>
    <col min="15624" max="15624" width="24.7109375" customWidth="1"/>
    <col min="15625" max="15626" width="27.85546875" customWidth="1"/>
    <col min="15627" max="15627" width="18.28515625" customWidth="1"/>
    <col min="15628" max="15628" width="7.85546875" customWidth="1"/>
    <col min="15880" max="15880" width="24.7109375" customWidth="1"/>
    <col min="15881" max="15882" width="27.85546875" customWidth="1"/>
    <col min="15883" max="15883" width="18.28515625" customWidth="1"/>
    <col min="15884" max="15884" width="7.85546875" customWidth="1"/>
    <col min="16136" max="16136" width="24.7109375" customWidth="1"/>
    <col min="16137" max="16138" width="27.85546875" customWidth="1"/>
    <col min="16139" max="16139" width="18.28515625" customWidth="1"/>
    <col min="16140" max="16140" width="7.85546875" customWidth="1"/>
  </cols>
  <sheetData>
    <row r="1" spans="1:19" ht="36.75" customHeight="1" x14ac:dyDescent="0.25"/>
    <row r="2" spans="1:19" ht="36.75" customHeight="1" x14ac:dyDescent="0.25">
      <c r="A2" s="58"/>
      <c r="B2" s="58"/>
      <c r="C2" s="58"/>
      <c r="E2" s="16"/>
      <c r="F2" s="16"/>
      <c r="H2" s="16"/>
      <c r="I2" s="16"/>
      <c r="K2" s="19"/>
      <c r="L2" s="19"/>
      <c r="N2" s="34"/>
      <c r="O2" s="34"/>
    </row>
    <row r="3" spans="1:19" ht="26.25" customHeight="1" x14ac:dyDescent="0.25">
      <c r="A3" s="61" t="s">
        <v>27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</row>
    <row r="4" spans="1:19" ht="27" customHeight="1" x14ac:dyDescent="0.25">
      <c r="A4" s="63" t="s">
        <v>45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ht="27" customHeight="1" x14ac:dyDescent="0.25">
      <c r="A5" s="59" t="s">
        <v>0</v>
      </c>
      <c r="B5" s="54" t="s">
        <v>30</v>
      </c>
      <c r="C5" s="54"/>
      <c r="D5" s="54"/>
      <c r="E5" s="54" t="s">
        <v>33</v>
      </c>
      <c r="F5" s="54"/>
      <c r="G5" s="54"/>
      <c r="H5" s="54" t="s">
        <v>34</v>
      </c>
      <c r="I5" s="54"/>
      <c r="J5" s="54"/>
      <c r="K5" s="54" t="s">
        <v>35</v>
      </c>
      <c r="L5" s="54"/>
      <c r="M5" s="54"/>
      <c r="N5" s="54" t="s">
        <v>36</v>
      </c>
      <c r="O5" s="54"/>
      <c r="P5" s="55"/>
      <c r="Q5" s="54" t="s">
        <v>42</v>
      </c>
      <c r="R5" s="54"/>
      <c r="S5" s="55"/>
    </row>
    <row r="6" spans="1:19" ht="15.75" x14ac:dyDescent="0.25">
      <c r="A6" s="59"/>
      <c r="B6" s="54" t="s">
        <v>1</v>
      </c>
      <c r="C6" s="54"/>
      <c r="D6" s="56" t="s">
        <v>2</v>
      </c>
      <c r="E6" s="54" t="s">
        <v>1</v>
      </c>
      <c r="F6" s="54"/>
      <c r="G6" s="56" t="s">
        <v>2</v>
      </c>
      <c r="H6" s="54" t="s">
        <v>1</v>
      </c>
      <c r="I6" s="54"/>
      <c r="J6" s="56" t="s">
        <v>2</v>
      </c>
      <c r="K6" s="54" t="s">
        <v>1</v>
      </c>
      <c r="L6" s="54"/>
      <c r="M6" s="56" t="s">
        <v>2</v>
      </c>
      <c r="N6" s="54" t="s">
        <v>1</v>
      </c>
      <c r="O6" s="54"/>
      <c r="P6" s="56" t="s">
        <v>2</v>
      </c>
      <c r="Q6" s="54" t="s">
        <v>1</v>
      </c>
      <c r="R6" s="54"/>
      <c r="S6" s="56" t="s">
        <v>2</v>
      </c>
    </row>
    <row r="7" spans="1:19" ht="15.75" x14ac:dyDescent="0.25">
      <c r="A7" s="60"/>
      <c r="B7" s="1" t="s">
        <v>3</v>
      </c>
      <c r="C7" s="1" t="s">
        <v>4</v>
      </c>
      <c r="D7" s="57" t="s">
        <v>2</v>
      </c>
      <c r="E7" s="1" t="s">
        <v>3</v>
      </c>
      <c r="F7" s="1" t="s">
        <v>4</v>
      </c>
      <c r="G7" s="57" t="s">
        <v>2</v>
      </c>
      <c r="H7" s="1" t="s">
        <v>3</v>
      </c>
      <c r="I7" s="1" t="s">
        <v>4</v>
      </c>
      <c r="J7" s="57" t="s">
        <v>2</v>
      </c>
      <c r="K7" s="1" t="s">
        <v>3</v>
      </c>
      <c r="L7" s="1" t="s">
        <v>4</v>
      </c>
      <c r="M7" s="57" t="s">
        <v>2</v>
      </c>
      <c r="N7" s="1" t="s">
        <v>3</v>
      </c>
      <c r="O7" s="1" t="s">
        <v>4</v>
      </c>
      <c r="P7" s="57" t="s">
        <v>2</v>
      </c>
      <c r="Q7" s="1" t="s">
        <v>3</v>
      </c>
      <c r="R7" s="1" t="s">
        <v>4</v>
      </c>
      <c r="S7" s="57" t="s">
        <v>2</v>
      </c>
    </row>
    <row r="8" spans="1:19" ht="24.95" customHeight="1" x14ac:dyDescent="0.25">
      <c r="A8" s="2" t="s">
        <v>29</v>
      </c>
      <c r="B8" s="3">
        <v>9.641842124040588</v>
      </c>
      <c r="C8" s="3">
        <v>31.727138445011413</v>
      </c>
      <c r="D8" s="4">
        <f>+ABS(C8-B8)</f>
        <v>22.085296320970826</v>
      </c>
      <c r="E8" s="3">
        <v>5.9483403713961058</v>
      </c>
      <c r="F8" s="3">
        <v>19.12958442498411</v>
      </c>
      <c r="G8" s="4">
        <f>+ABS(F8-E8)</f>
        <v>13.181244053588003</v>
      </c>
      <c r="H8" s="3">
        <v>6.1869980851602238</v>
      </c>
      <c r="I8" s="3">
        <v>16.799749834185477</v>
      </c>
      <c r="J8" s="4">
        <f>+ABS(I8-H8)</f>
        <v>10.612751749025254</v>
      </c>
      <c r="K8" s="3">
        <v>10.0123895483209</v>
      </c>
      <c r="L8" s="3">
        <v>19.534631194218385</v>
      </c>
      <c r="M8" s="4">
        <f>+ABS(L8-K8)</f>
        <v>9.5222416458974841</v>
      </c>
      <c r="N8" s="3">
        <v>12.289897494004434</v>
      </c>
      <c r="O8" s="3">
        <v>31.046169903752908</v>
      </c>
      <c r="P8" s="4">
        <f>+ABS(O8-N8)</f>
        <v>18.756272409748476</v>
      </c>
      <c r="Q8" s="3">
        <v>11.85089990567292</v>
      </c>
      <c r="R8" s="3">
        <v>31.331459607850036</v>
      </c>
      <c r="S8" s="4">
        <f>+ABS(R8-Q8)</f>
        <v>19.480559702177118</v>
      </c>
    </row>
    <row r="9" spans="1:19" ht="24.95" customHeight="1" x14ac:dyDescent="0.25">
      <c r="A9" s="48" t="s">
        <v>5</v>
      </c>
      <c r="B9" s="49"/>
      <c r="C9" s="49"/>
      <c r="D9" s="50"/>
      <c r="E9" s="12"/>
      <c r="F9" s="12"/>
      <c r="G9" s="13"/>
      <c r="H9" s="12"/>
      <c r="I9" s="12"/>
      <c r="J9" s="13"/>
      <c r="K9" s="17"/>
      <c r="L9" s="17"/>
      <c r="M9" s="18"/>
      <c r="N9" s="35"/>
      <c r="O9" s="35"/>
      <c r="P9" s="36"/>
      <c r="Q9" s="37"/>
      <c r="R9" s="37"/>
      <c r="S9" s="38"/>
    </row>
    <row r="10" spans="1:19" ht="24.95" customHeight="1" x14ac:dyDescent="0.25">
      <c r="A10" s="5" t="s">
        <v>6</v>
      </c>
      <c r="B10" s="6">
        <v>8.2159743928030693</v>
      </c>
      <c r="C10" s="6">
        <v>27.992845613575884</v>
      </c>
      <c r="D10" s="7">
        <f>+ABS(C10-B10)</f>
        <v>19.776871220772815</v>
      </c>
      <c r="E10" s="6">
        <v>5.7163711125991403</v>
      </c>
      <c r="F10" s="6">
        <v>17.714075787350225</v>
      </c>
      <c r="G10" s="7">
        <f>+ABS(F10-E10)</f>
        <v>11.997704674751084</v>
      </c>
      <c r="H10" s="6">
        <v>6.0252736985072746</v>
      </c>
      <c r="I10" s="6">
        <v>14.874012865875978</v>
      </c>
      <c r="J10" s="7">
        <f>+ABS(I10-H10)</f>
        <v>8.8487391673687021</v>
      </c>
      <c r="K10" s="6">
        <v>9.4720252992240592</v>
      </c>
      <c r="L10" s="6">
        <v>16.48667617330204</v>
      </c>
      <c r="M10" s="7">
        <f>+ABS(L10-K10)</f>
        <v>7.0146508740779812</v>
      </c>
      <c r="N10" s="6">
        <v>10.837564458962433</v>
      </c>
      <c r="O10" s="6">
        <v>26.746312117243232</v>
      </c>
      <c r="P10" s="7">
        <f>+ABS(O10-N10)</f>
        <v>15.908747658280799</v>
      </c>
      <c r="Q10" s="6">
        <v>9.6376627491150835</v>
      </c>
      <c r="R10" s="6">
        <v>26.997003787664653</v>
      </c>
      <c r="S10" s="7">
        <f>+ABS(R10-Q10)</f>
        <v>17.359341038549569</v>
      </c>
    </row>
    <row r="11" spans="1:19" ht="24.95" customHeight="1" x14ac:dyDescent="0.25">
      <c r="A11" s="8" t="s">
        <v>7</v>
      </c>
      <c r="B11" s="9">
        <v>11.855167081865819</v>
      </c>
      <c r="C11" s="9">
        <v>37.708216880939069</v>
      </c>
      <c r="D11" s="4">
        <f>+ABS(C11-B11)</f>
        <v>25.853049799073251</v>
      </c>
      <c r="E11" s="9">
        <v>6.3217316139502895</v>
      </c>
      <c r="F11" s="9">
        <v>21.473829349864818</v>
      </c>
      <c r="G11" s="4">
        <f>+ABS(F11-E11)</f>
        <v>15.152097735914529</v>
      </c>
      <c r="H11" s="9">
        <v>6.4514999702421587</v>
      </c>
      <c r="I11" s="9">
        <v>20.09581092734248</v>
      </c>
      <c r="J11" s="4">
        <f>+ABS(I11-H11)</f>
        <v>13.644310957100322</v>
      </c>
      <c r="K11" s="9">
        <v>10.9105466064451</v>
      </c>
      <c r="L11" s="9">
        <v>24.907479252110544</v>
      </c>
      <c r="M11" s="4">
        <f>+ABS(L11-K11)</f>
        <v>13.996932645665444</v>
      </c>
      <c r="N11" s="9">
        <v>14.628007888219955</v>
      </c>
      <c r="O11" s="9">
        <v>38.778597088296465</v>
      </c>
      <c r="P11" s="4">
        <f>+ABS(O11-N11)</f>
        <v>24.15058920007651</v>
      </c>
      <c r="Q11" s="9">
        <v>15.546518879835311</v>
      </c>
      <c r="R11" s="9">
        <v>39.199949041340219</v>
      </c>
      <c r="S11" s="4">
        <f>+ABS(R11-Q11)</f>
        <v>23.653430161504907</v>
      </c>
    </row>
    <row r="12" spans="1:19" ht="24.95" customHeight="1" x14ac:dyDescent="0.25">
      <c r="A12" s="51" t="s">
        <v>8</v>
      </c>
      <c r="B12" s="52"/>
      <c r="C12" s="52"/>
      <c r="D12" s="53"/>
      <c r="E12" s="14"/>
      <c r="F12" s="14"/>
      <c r="G12" s="15"/>
      <c r="H12" s="14"/>
      <c r="I12" s="14"/>
      <c r="J12" s="15"/>
      <c r="K12" s="17"/>
      <c r="L12" s="17"/>
      <c r="M12" s="18"/>
      <c r="N12" s="35"/>
      <c r="O12" s="35"/>
      <c r="P12" s="36"/>
      <c r="Q12" s="37"/>
      <c r="R12" s="37"/>
      <c r="S12" s="38"/>
    </row>
    <row r="13" spans="1:19" ht="24.95" customHeight="1" x14ac:dyDescent="0.25">
      <c r="A13" s="5" t="s">
        <v>9</v>
      </c>
      <c r="B13" s="6">
        <v>8.4574304709251056</v>
      </c>
      <c r="C13" s="6">
        <v>24.12961595618405</v>
      </c>
      <c r="D13" s="7">
        <f>+ABS(B13-C13)</f>
        <v>15.672185485258945</v>
      </c>
      <c r="E13" s="22">
        <v>7.2042938093077584</v>
      </c>
      <c r="F13" s="6">
        <v>11.72541604342468</v>
      </c>
      <c r="G13" s="30">
        <f>+ABS(E13-F13)</f>
        <v>4.5211222341169215</v>
      </c>
      <c r="H13" s="22">
        <v>6.3922422323372254</v>
      </c>
      <c r="I13" s="22">
        <v>9.5211651111549003</v>
      </c>
      <c r="J13" s="23">
        <f>+ABS(H13-I13)</f>
        <v>3.1289228788176748</v>
      </c>
      <c r="K13" s="22">
        <v>10.113451288125555</v>
      </c>
      <c r="L13" s="6">
        <v>16.187223398114298</v>
      </c>
      <c r="M13" s="23">
        <f>+ABS(K13-L13)</f>
        <v>6.0737721099887434</v>
      </c>
      <c r="N13" s="22">
        <v>8.8031168930626151</v>
      </c>
      <c r="O13" s="6">
        <v>27.001494146350691</v>
      </c>
      <c r="P13" s="23">
        <f>+ABS(N13-O13)</f>
        <v>18.198377253288076</v>
      </c>
      <c r="Q13" s="46">
        <v>10.082445368450088</v>
      </c>
      <c r="R13" s="6">
        <v>25.336159389571854</v>
      </c>
      <c r="S13" s="7">
        <f>+ABS(Q13-R13)</f>
        <v>15.253714021121766</v>
      </c>
    </row>
    <row r="14" spans="1:19" ht="24.95" customHeight="1" x14ac:dyDescent="0.25">
      <c r="A14" s="8" t="s">
        <v>10</v>
      </c>
      <c r="B14" s="9">
        <v>14.799277139537885</v>
      </c>
      <c r="C14" s="9">
        <v>24</v>
      </c>
      <c r="D14" s="4">
        <f t="shared" ref="D14:D30" si="0">+ABS(B14-C14)</f>
        <v>9.2007228604621147</v>
      </c>
      <c r="E14" s="9" t="s">
        <v>28</v>
      </c>
      <c r="F14" s="9" t="s">
        <v>28</v>
      </c>
      <c r="G14" s="4" t="s">
        <v>28</v>
      </c>
      <c r="H14" s="9"/>
      <c r="I14" s="9"/>
      <c r="J14" s="24" t="s">
        <v>28</v>
      </c>
      <c r="K14" s="9" t="s">
        <v>28</v>
      </c>
      <c r="L14" s="9" t="s">
        <v>28</v>
      </c>
      <c r="M14" s="24" t="s">
        <v>28</v>
      </c>
      <c r="N14" s="9" t="s">
        <v>28</v>
      </c>
      <c r="O14" s="9" t="s">
        <v>28</v>
      </c>
      <c r="P14" s="24" t="s">
        <v>28</v>
      </c>
      <c r="Q14" s="9" t="s">
        <v>28</v>
      </c>
      <c r="R14" s="9" t="s">
        <v>28</v>
      </c>
      <c r="S14" s="4" t="s">
        <v>28</v>
      </c>
    </row>
    <row r="15" spans="1:19" ht="24.95" customHeight="1" x14ac:dyDescent="0.25">
      <c r="A15" s="5" t="s">
        <v>11</v>
      </c>
      <c r="B15" s="6">
        <v>12.36436290580742</v>
      </c>
      <c r="C15" s="6">
        <v>37.075577588625947</v>
      </c>
      <c r="D15" s="7">
        <f t="shared" si="0"/>
        <v>24.711214682818529</v>
      </c>
      <c r="E15" s="22">
        <v>6.989000145767692</v>
      </c>
      <c r="F15" s="6">
        <v>27.972883909236419</v>
      </c>
      <c r="G15" s="30">
        <f>+ABS(E15-F15)</f>
        <v>20.983883763468725</v>
      </c>
      <c r="H15" s="22">
        <v>6.227489120925318</v>
      </c>
      <c r="I15" s="6">
        <v>23.898455914185387</v>
      </c>
      <c r="J15" s="23">
        <f>+ABS(H15-I15)</f>
        <v>17.670966793260071</v>
      </c>
      <c r="K15" s="6">
        <v>11.383484150979173</v>
      </c>
      <c r="L15" s="6">
        <v>28.491446345256609</v>
      </c>
      <c r="M15" s="23">
        <f>+ABS(K15-L15)</f>
        <v>17.107962194277434</v>
      </c>
      <c r="N15" s="6">
        <v>19.528183427096828</v>
      </c>
      <c r="O15" s="6">
        <v>43.148208646411845</v>
      </c>
      <c r="P15" s="23">
        <f>+ABS(N15-O15)</f>
        <v>23.620025219315018</v>
      </c>
      <c r="Q15" s="6">
        <v>16.963623630221637</v>
      </c>
      <c r="R15" s="6">
        <v>37.056680718475072</v>
      </c>
      <c r="S15" s="7">
        <f>+ABS(Q15-R15)</f>
        <v>20.093057088253435</v>
      </c>
    </row>
    <row r="16" spans="1:19" ht="24.95" customHeight="1" x14ac:dyDescent="0.25">
      <c r="A16" s="8" t="s">
        <v>12</v>
      </c>
      <c r="B16" s="9">
        <v>10.342139741612352</v>
      </c>
      <c r="C16" s="9">
        <v>35.22690942132629</v>
      </c>
      <c r="D16" s="4">
        <f t="shared" si="0"/>
        <v>24.884769679713941</v>
      </c>
      <c r="E16" s="9" t="s">
        <v>28</v>
      </c>
      <c r="F16" s="9" t="s">
        <v>28</v>
      </c>
      <c r="G16" s="4" t="s">
        <v>28</v>
      </c>
      <c r="H16" s="9" t="s">
        <v>28</v>
      </c>
      <c r="I16" s="9" t="s">
        <v>28</v>
      </c>
      <c r="J16" s="24" t="s">
        <v>28</v>
      </c>
      <c r="K16" s="9" t="s">
        <v>28</v>
      </c>
      <c r="L16" s="9" t="s">
        <v>28</v>
      </c>
      <c r="M16" s="24" t="s">
        <v>28</v>
      </c>
      <c r="N16" s="9" t="s">
        <v>28</v>
      </c>
      <c r="O16" s="9" t="s">
        <v>28</v>
      </c>
      <c r="P16" s="24" t="s">
        <v>28</v>
      </c>
      <c r="Q16" s="9" t="s">
        <v>28</v>
      </c>
      <c r="R16" s="9" t="s">
        <v>28</v>
      </c>
      <c r="S16" s="4" t="s">
        <v>28</v>
      </c>
    </row>
    <row r="17" spans="1:19" ht="24.95" customHeight="1" x14ac:dyDescent="0.25">
      <c r="A17" s="5" t="s">
        <v>13</v>
      </c>
      <c r="B17" s="6">
        <v>10.215010468674505</v>
      </c>
      <c r="C17" s="6">
        <v>25.748982732811875</v>
      </c>
      <c r="D17" s="7">
        <f t="shared" si="0"/>
        <v>15.53397226413737</v>
      </c>
      <c r="E17" s="21" t="s">
        <v>28</v>
      </c>
      <c r="F17" s="21" t="s">
        <v>28</v>
      </c>
      <c r="G17" s="7" t="s">
        <v>28</v>
      </c>
      <c r="H17" s="21" t="s">
        <v>28</v>
      </c>
      <c r="I17" s="21" t="s">
        <v>28</v>
      </c>
      <c r="J17" s="25" t="s">
        <v>28</v>
      </c>
      <c r="K17" s="21" t="s">
        <v>28</v>
      </c>
      <c r="L17" s="21" t="s">
        <v>28</v>
      </c>
      <c r="M17" s="25" t="s">
        <v>28</v>
      </c>
      <c r="N17" s="21" t="s">
        <v>28</v>
      </c>
      <c r="O17" s="21" t="s">
        <v>28</v>
      </c>
      <c r="P17" s="25" t="s">
        <v>28</v>
      </c>
      <c r="Q17" s="21" t="s">
        <v>28</v>
      </c>
      <c r="R17" s="21" t="s">
        <v>28</v>
      </c>
      <c r="S17" s="47" t="s">
        <v>28</v>
      </c>
    </row>
    <row r="18" spans="1:19" ht="24.95" customHeight="1" x14ac:dyDescent="0.25">
      <c r="A18" s="8" t="s">
        <v>14</v>
      </c>
      <c r="B18" s="9">
        <v>11.747358517875234</v>
      </c>
      <c r="C18" s="9">
        <v>36.275704827465255</v>
      </c>
      <c r="D18" s="4">
        <f t="shared" si="0"/>
        <v>24.52834630959002</v>
      </c>
      <c r="E18" s="26">
        <v>8.7618440156773225</v>
      </c>
      <c r="F18" s="9">
        <v>17.480981605958359</v>
      </c>
      <c r="G18" s="31">
        <f>+ABS(E18-F18)</f>
        <v>8.7191375902810364</v>
      </c>
      <c r="H18" s="26">
        <v>5.6945669498475775</v>
      </c>
      <c r="I18" s="9">
        <v>12.650971129061457</v>
      </c>
      <c r="J18" s="27">
        <f>+ABS(H18-I18)</f>
        <v>6.9564041792138793</v>
      </c>
      <c r="K18" s="26">
        <v>6.9798930935608343</v>
      </c>
      <c r="L18" s="9">
        <v>20.680816159130522</v>
      </c>
      <c r="M18" s="27">
        <f>+ABS(K18-L18)</f>
        <v>13.700923065569688</v>
      </c>
      <c r="N18" s="26">
        <v>13.544208668631308</v>
      </c>
      <c r="O18" s="9">
        <v>29.974726764523741</v>
      </c>
      <c r="P18" s="27">
        <f>+ABS(N18-O18)</f>
        <v>16.430518095892431</v>
      </c>
      <c r="Q18" s="9">
        <v>17.123005066759088</v>
      </c>
      <c r="R18" s="9">
        <v>34.62097646740601</v>
      </c>
      <c r="S18" s="4">
        <f>+ABS(Q18-R18)</f>
        <v>17.497971400646922</v>
      </c>
    </row>
    <row r="19" spans="1:19" ht="24.95" customHeight="1" x14ac:dyDescent="0.25">
      <c r="A19" s="5" t="s">
        <v>15</v>
      </c>
      <c r="B19" s="6">
        <v>10.514818750737986</v>
      </c>
      <c r="C19" s="6">
        <v>25.276528182058744</v>
      </c>
      <c r="D19" s="7">
        <f t="shared" si="0"/>
        <v>14.761709431320758</v>
      </c>
      <c r="E19" s="22">
        <v>5.7185505456042822</v>
      </c>
      <c r="F19" s="6">
        <v>15.302804871328593</v>
      </c>
      <c r="G19" s="30">
        <f>+ABS(E19-F19)</f>
        <v>9.5842543257243111</v>
      </c>
      <c r="H19" s="22">
        <v>8.5542984722675168</v>
      </c>
      <c r="I19" s="6">
        <v>14.524589290944432</v>
      </c>
      <c r="J19" s="23">
        <f>+ABS(H19-I19)</f>
        <v>5.970290818676915</v>
      </c>
      <c r="K19" s="6">
        <v>10.656878876091634</v>
      </c>
      <c r="L19" s="6">
        <v>28.801634135270085</v>
      </c>
      <c r="M19" s="23">
        <f>+ABS(K19-L19)</f>
        <v>18.144755259178453</v>
      </c>
      <c r="N19" s="6">
        <v>13.851052949653667</v>
      </c>
      <c r="O19" s="6">
        <v>36.007279165846938</v>
      </c>
      <c r="P19" s="23">
        <f>+ABS(N19-O19)</f>
        <v>22.156226216193271</v>
      </c>
      <c r="Q19" s="6">
        <v>13.843177588402389</v>
      </c>
      <c r="R19" s="6">
        <v>32.625690135339816</v>
      </c>
      <c r="S19" s="7">
        <f>+ABS(Q19-R19)</f>
        <v>18.782512546937426</v>
      </c>
    </row>
    <row r="20" spans="1:19" ht="24.95" customHeight="1" x14ac:dyDescent="0.25">
      <c r="A20" s="8" t="s">
        <v>16</v>
      </c>
      <c r="B20" s="9">
        <v>10.096457572535787</v>
      </c>
      <c r="C20" s="9">
        <v>35.112143471243911</v>
      </c>
      <c r="D20" s="4">
        <f t="shared" si="0"/>
        <v>25.015685898708124</v>
      </c>
      <c r="E20" s="26">
        <v>6.6309939335151418</v>
      </c>
      <c r="F20" s="9">
        <v>20.483478314803616</v>
      </c>
      <c r="G20" s="31">
        <f>+ABS(E20-F20)</f>
        <v>13.852484381288473</v>
      </c>
      <c r="H20" s="9">
        <v>6.4368558637060183</v>
      </c>
      <c r="I20" s="9">
        <v>15.258766935465129</v>
      </c>
      <c r="J20" s="27">
        <f>+ABS(H20-I20)</f>
        <v>8.8219110717591107</v>
      </c>
      <c r="K20" s="9">
        <v>12.564925373134328</v>
      </c>
      <c r="L20" s="9">
        <v>20.814815399553201</v>
      </c>
      <c r="M20" s="27">
        <f>+ABS(K20-L20)</f>
        <v>8.249890026418873</v>
      </c>
      <c r="N20" s="9">
        <v>10.799727684113572</v>
      </c>
      <c r="O20" s="9">
        <v>31.652419360735934</v>
      </c>
      <c r="P20" s="27">
        <f>+ABS(N20-O20)</f>
        <v>20.852691676622364</v>
      </c>
      <c r="Q20" s="9">
        <v>11.625440438480977</v>
      </c>
      <c r="R20" s="9">
        <v>30.50268263567315</v>
      </c>
      <c r="S20" s="4">
        <f>+ABS(Q20-R20)</f>
        <v>18.877242197192174</v>
      </c>
    </row>
    <row r="21" spans="1:19" ht="24.95" customHeight="1" x14ac:dyDescent="0.25">
      <c r="A21" s="5" t="s">
        <v>17</v>
      </c>
      <c r="B21" s="6">
        <v>8.5361801113234197</v>
      </c>
      <c r="C21" s="6">
        <v>22.032065622669649</v>
      </c>
      <c r="D21" s="7">
        <f t="shared" si="0"/>
        <v>13.495885511346229</v>
      </c>
      <c r="E21" s="21" t="s">
        <v>28</v>
      </c>
      <c r="F21" s="21" t="s">
        <v>28</v>
      </c>
      <c r="G21" s="7" t="s">
        <v>28</v>
      </c>
      <c r="H21" s="21" t="s">
        <v>28</v>
      </c>
      <c r="I21" s="21" t="s">
        <v>28</v>
      </c>
      <c r="J21" s="25" t="s">
        <v>28</v>
      </c>
      <c r="K21" s="21" t="s">
        <v>28</v>
      </c>
      <c r="L21" s="21" t="s">
        <v>28</v>
      </c>
      <c r="M21" s="25" t="s">
        <v>28</v>
      </c>
      <c r="N21" s="21" t="s">
        <v>28</v>
      </c>
      <c r="O21" s="21" t="s">
        <v>28</v>
      </c>
      <c r="P21" s="25" t="s">
        <v>28</v>
      </c>
      <c r="Q21" s="21" t="s">
        <v>28</v>
      </c>
      <c r="R21" s="21" t="s">
        <v>28</v>
      </c>
      <c r="S21" s="47" t="s">
        <v>28</v>
      </c>
    </row>
    <row r="22" spans="1:19" ht="24.95" customHeight="1" x14ac:dyDescent="0.25">
      <c r="A22" s="8" t="s">
        <v>18</v>
      </c>
      <c r="B22" s="9">
        <v>9.9797455410693576</v>
      </c>
      <c r="C22" s="9">
        <v>35.493146368363007</v>
      </c>
      <c r="D22" s="4">
        <f t="shared" si="0"/>
        <v>25.513400827293651</v>
      </c>
      <c r="E22" s="9" t="s">
        <v>28</v>
      </c>
      <c r="F22" s="9" t="s">
        <v>28</v>
      </c>
      <c r="G22" s="4" t="s">
        <v>28</v>
      </c>
      <c r="H22" s="9" t="s">
        <v>28</v>
      </c>
      <c r="I22" s="9" t="s">
        <v>28</v>
      </c>
      <c r="J22" s="4" t="s">
        <v>28</v>
      </c>
      <c r="K22" s="9" t="s">
        <v>28</v>
      </c>
      <c r="L22" s="9" t="s">
        <v>28</v>
      </c>
      <c r="M22" s="4" t="s">
        <v>28</v>
      </c>
      <c r="N22" s="9" t="s">
        <v>28</v>
      </c>
      <c r="O22" s="9" t="s">
        <v>28</v>
      </c>
      <c r="P22" s="4" t="s">
        <v>28</v>
      </c>
      <c r="Q22" s="9" t="s">
        <v>28</v>
      </c>
      <c r="R22" s="9" t="s">
        <v>28</v>
      </c>
      <c r="S22" s="4" t="s">
        <v>28</v>
      </c>
    </row>
    <row r="23" spans="1:19" ht="24.95" customHeight="1" x14ac:dyDescent="0.25">
      <c r="A23" s="5" t="s">
        <v>19</v>
      </c>
      <c r="B23" s="6">
        <v>10.455028983281283</v>
      </c>
      <c r="C23" s="6">
        <v>38.319046267385751</v>
      </c>
      <c r="D23" s="7">
        <f t="shared" si="0"/>
        <v>27.86401728410447</v>
      </c>
      <c r="E23" s="6">
        <v>4.9946151889554553</v>
      </c>
      <c r="F23" s="6">
        <v>25.329396587553909</v>
      </c>
      <c r="G23" s="7">
        <f>+ABS(E23-F23)</f>
        <v>20.334781398598452</v>
      </c>
      <c r="H23" s="6">
        <v>7.3325164531134783</v>
      </c>
      <c r="I23" s="6">
        <v>20.604454368547088</v>
      </c>
      <c r="J23" s="7">
        <f>+ABS(H23-I23)</f>
        <v>13.271937915433611</v>
      </c>
      <c r="K23" s="6">
        <v>10.785286626310741</v>
      </c>
      <c r="L23" s="6">
        <v>15.218105290815476</v>
      </c>
      <c r="M23" s="7">
        <f>+ABS(K23-L23)</f>
        <v>4.4328186645047349</v>
      </c>
      <c r="N23" s="6">
        <v>11.945114399322078</v>
      </c>
      <c r="O23" s="6">
        <v>35.4344542574839</v>
      </c>
      <c r="P23" s="7">
        <f>+ABS(N23-O23)</f>
        <v>23.48933985816182</v>
      </c>
      <c r="Q23" s="6">
        <v>8.253182681233854</v>
      </c>
      <c r="R23" s="6">
        <v>33.204706901977374</v>
      </c>
      <c r="S23" s="7">
        <f>+ABS(Q23-R23)</f>
        <v>24.951524220743522</v>
      </c>
    </row>
    <row r="24" spans="1:19" ht="24.95" customHeight="1" x14ac:dyDescent="0.25">
      <c r="A24" s="8" t="s">
        <v>20</v>
      </c>
      <c r="B24" s="9">
        <v>7.6561957393172104</v>
      </c>
      <c r="C24" s="9">
        <v>29.094878636329099</v>
      </c>
      <c r="D24" s="4">
        <f t="shared" si="0"/>
        <v>21.438682897011887</v>
      </c>
      <c r="E24" s="9">
        <v>5.7579440141179949</v>
      </c>
      <c r="F24" s="9">
        <v>19.687798661994265</v>
      </c>
      <c r="G24" s="4">
        <f>+ABS(E24-F24)</f>
        <v>13.929854647876269</v>
      </c>
      <c r="H24" s="9">
        <v>5.6358056244465056</v>
      </c>
      <c r="I24" s="9">
        <v>17.617229127758254</v>
      </c>
      <c r="J24" s="4">
        <f>+ABS(H24-I24)</f>
        <v>11.981423503311749</v>
      </c>
      <c r="K24" s="9">
        <v>10.606743750948104</v>
      </c>
      <c r="L24" s="9">
        <v>18.55945898507246</v>
      </c>
      <c r="M24" s="4">
        <f>+ABS(K24-L24)</f>
        <v>7.9527152341243568</v>
      </c>
      <c r="N24" s="9">
        <v>10.530607806893553</v>
      </c>
      <c r="O24" s="9">
        <v>26.954411544415041</v>
      </c>
      <c r="P24" s="4">
        <f>+ABS(N24-O24)</f>
        <v>16.423803737521489</v>
      </c>
      <c r="Q24" s="9">
        <v>9.4200793487954453</v>
      </c>
      <c r="R24" s="9">
        <v>30.786271301814011</v>
      </c>
      <c r="S24" s="4">
        <f>+ABS(Q24-R24)</f>
        <v>21.366191953018564</v>
      </c>
    </row>
    <row r="25" spans="1:19" ht="24.95" customHeight="1" x14ac:dyDescent="0.25">
      <c r="A25" s="5" t="s">
        <v>32</v>
      </c>
      <c r="B25" s="6">
        <v>8.5357846355876568</v>
      </c>
      <c r="C25" s="6">
        <v>21.775597404652636</v>
      </c>
      <c r="D25" s="7">
        <f t="shared" si="0"/>
        <v>13.239812769064979</v>
      </c>
      <c r="E25" s="21" t="s">
        <v>28</v>
      </c>
      <c r="F25" s="21" t="s">
        <v>28</v>
      </c>
      <c r="G25" s="7" t="s">
        <v>28</v>
      </c>
      <c r="H25" s="21" t="s">
        <v>28</v>
      </c>
      <c r="I25" s="21" t="s">
        <v>28</v>
      </c>
      <c r="J25" s="7" t="s">
        <v>28</v>
      </c>
      <c r="K25" s="21" t="s">
        <v>28</v>
      </c>
      <c r="L25" s="21" t="s">
        <v>28</v>
      </c>
      <c r="M25" s="7" t="s">
        <v>28</v>
      </c>
      <c r="N25" s="21" t="s">
        <v>28</v>
      </c>
      <c r="O25" s="21" t="s">
        <v>28</v>
      </c>
      <c r="P25" s="7" t="s">
        <v>28</v>
      </c>
      <c r="Q25" s="21" t="s">
        <v>28</v>
      </c>
      <c r="R25" s="21" t="s">
        <v>28</v>
      </c>
      <c r="S25" s="47" t="s">
        <v>28</v>
      </c>
    </row>
    <row r="26" spans="1:19" ht="24.95" customHeight="1" x14ac:dyDescent="0.25">
      <c r="A26" s="8" t="s">
        <v>21</v>
      </c>
      <c r="B26" s="9">
        <v>9.5493944431251485</v>
      </c>
      <c r="C26" s="9">
        <v>29.831932773109244</v>
      </c>
      <c r="D26" s="4">
        <f t="shared" si="0"/>
        <v>20.282538329984096</v>
      </c>
      <c r="E26" s="9" t="s">
        <v>28</v>
      </c>
      <c r="F26" s="9" t="s">
        <v>28</v>
      </c>
      <c r="G26" s="4" t="s">
        <v>28</v>
      </c>
      <c r="H26" s="9" t="s">
        <v>28</v>
      </c>
      <c r="I26" s="9" t="s">
        <v>28</v>
      </c>
      <c r="J26" s="4" t="s">
        <v>28</v>
      </c>
      <c r="K26" s="9" t="s">
        <v>28</v>
      </c>
      <c r="L26" s="9" t="s">
        <v>28</v>
      </c>
      <c r="M26" s="4" t="s">
        <v>28</v>
      </c>
      <c r="N26" s="9" t="s">
        <v>28</v>
      </c>
      <c r="O26" s="9" t="s">
        <v>28</v>
      </c>
      <c r="P26" s="4" t="s">
        <v>28</v>
      </c>
      <c r="Q26" s="9" t="s">
        <v>28</v>
      </c>
      <c r="R26" s="9" t="s">
        <v>28</v>
      </c>
      <c r="S26" s="4" t="s">
        <v>28</v>
      </c>
    </row>
    <row r="27" spans="1:19" ht="24.95" customHeight="1" x14ac:dyDescent="0.25">
      <c r="A27" s="5" t="s">
        <v>22</v>
      </c>
      <c r="B27" s="6">
        <v>9.6846483081644195</v>
      </c>
      <c r="C27" s="6">
        <v>40.781302700236097</v>
      </c>
      <c r="D27" s="7">
        <f t="shared" si="0"/>
        <v>31.096654392071677</v>
      </c>
      <c r="E27" s="21" t="s">
        <v>28</v>
      </c>
      <c r="F27" s="21" t="s">
        <v>28</v>
      </c>
      <c r="G27" s="7" t="s">
        <v>28</v>
      </c>
      <c r="H27" s="21" t="s">
        <v>28</v>
      </c>
      <c r="I27" s="21" t="s">
        <v>28</v>
      </c>
      <c r="J27" s="7" t="s">
        <v>28</v>
      </c>
      <c r="K27" s="21" t="s">
        <v>28</v>
      </c>
      <c r="L27" s="21" t="s">
        <v>28</v>
      </c>
      <c r="M27" s="7" t="s">
        <v>28</v>
      </c>
      <c r="N27" s="21" t="s">
        <v>28</v>
      </c>
      <c r="O27" s="21" t="s">
        <v>28</v>
      </c>
      <c r="P27" s="7" t="s">
        <v>28</v>
      </c>
      <c r="Q27" s="21" t="s">
        <v>28</v>
      </c>
      <c r="R27" s="21" t="s">
        <v>28</v>
      </c>
      <c r="S27" s="47" t="s">
        <v>28</v>
      </c>
    </row>
    <row r="28" spans="1:19" ht="24.95" customHeight="1" x14ac:dyDescent="0.25">
      <c r="A28" s="8" t="s">
        <v>23</v>
      </c>
      <c r="B28" s="9">
        <v>8.8213316553270147</v>
      </c>
      <c r="C28" s="9">
        <v>30.744074829453549</v>
      </c>
      <c r="D28" s="4">
        <f t="shared" si="0"/>
        <v>21.922743174126534</v>
      </c>
      <c r="E28" s="9" t="s">
        <v>28</v>
      </c>
      <c r="F28" s="9" t="s">
        <v>28</v>
      </c>
      <c r="G28" s="4" t="s">
        <v>28</v>
      </c>
      <c r="H28" s="9" t="s">
        <v>28</v>
      </c>
      <c r="I28" s="9" t="s">
        <v>28</v>
      </c>
      <c r="J28" s="4" t="s">
        <v>28</v>
      </c>
      <c r="K28" s="9" t="s">
        <v>28</v>
      </c>
      <c r="L28" s="9" t="s">
        <v>28</v>
      </c>
      <c r="M28" s="4" t="s">
        <v>28</v>
      </c>
      <c r="N28" s="9" t="s">
        <v>28</v>
      </c>
      <c r="O28" s="9" t="s">
        <v>28</v>
      </c>
      <c r="P28" s="4" t="s">
        <v>28</v>
      </c>
      <c r="Q28" s="9" t="s">
        <v>28</v>
      </c>
      <c r="R28" s="9" t="s">
        <v>28</v>
      </c>
      <c r="S28" s="4" t="s">
        <v>28</v>
      </c>
    </row>
    <row r="29" spans="1:19" ht="24.95" customHeight="1" x14ac:dyDescent="0.25">
      <c r="A29" s="5" t="s">
        <v>24</v>
      </c>
      <c r="B29" s="10">
        <v>12.647264853849583</v>
      </c>
      <c r="C29" s="10">
        <v>33.097288676236047</v>
      </c>
      <c r="D29" s="11">
        <f t="shared" si="0"/>
        <v>20.450023822386463</v>
      </c>
      <c r="E29" s="10" t="s">
        <v>28</v>
      </c>
      <c r="F29" s="10" t="s">
        <v>28</v>
      </c>
      <c r="G29" s="7" t="s">
        <v>28</v>
      </c>
      <c r="H29" s="10" t="s">
        <v>28</v>
      </c>
      <c r="I29" s="10" t="s">
        <v>28</v>
      </c>
      <c r="J29" s="7" t="s">
        <v>28</v>
      </c>
      <c r="K29" s="10" t="s">
        <v>28</v>
      </c>
      <c r="L29" s="10" t="s">
        <v>28</v>
      </c>
      <c r="M29" s="7" t="s">
        <v>28</v>
      </c>
      <c r="N29" s="10" t="s">
        <v>28</v>
      </c>
      <c r="O29" s="10" t="s">
        <v>28</v>
      </c>
      <c r="P29" s="7" t="s">
        <v>28</v>
      </c>
      <c r="Q29" s="21" t="s">
        <v>28</v>
      </c>
      <c r="R29" s="21" t="s">
        <v>28</v>
      </c>
      <c r="S29" s="47" t="s">
        <v>28</v>
      </c>
    </row>
    <row r="30" spans="1:19" ht="24.95" customHeight="1" x14ac:dyDescent="0.25">
      <c r="A30" s="8" t="s">
        <v>25</v>
      </c>
      <c r="B30" s="20">
        <v>17.837837837837839</v>
      </c>
      <c r="C30" s="20">
        <v>27.741935483870968</v>
      </c>
      <c r="D30" s="28">
        <f t="shared" si="0"/>
        <v>9.9040976460331294</v>
      </c>
      <c r="E30" s="9" t="s">
        <v>28</v>
      </c>
      <c r="F30" s="9" t="s">
        <v>28</v>
      </c>
      <c r="G30" s="4" t="s">
        <v>28</v>
      </c>
      <c r="H30" s="9" t="s">
        <v>28</v>
      </c>
      <c r="I30" s="9" t="s">
        <v>28</v>
      </c>
      <c r="J30" s="4" t="s">
        <v>28</v>
      </c>
      <c r="K30" s="9" t="s">
        <v>28</v>
      </c>
      <c r="L30" s="9" t="s">
        <v>28</v>
      </c>
      <c r="M30" s="4" t="s">
        <v>28</v>
      </c>
      <c r="N30" s="9" t="s">
        <v>28</v>
      </c>
      <c r="O30" s="9" t="s">
        <v>28</v>
      </c>
      <c r="P30" s="4" t="s">
        <v>28</v>
      </c>
      <c r="Q30" s="9" t="s">
        <v>28</v>
      </c>
      <c r="R30" s="9" t="s">
        <v>28</v>
      </c>
      <c r="S30" s="4" t="s">
        <v>28</v>
      </c>
    </row>
    <row r="31" spans="1:19" ht="36" customHeight="1" x14ac:dyDescent="0.25">
      <c r="A31" s="29" t="s">
        <v>31</v>
      </c>
      <c r="B31" s="32" t="s">
        <v>28</v>
      </c>
      <c r="C31" s="32" t="s">
        <v>28</v>
      </c>
      <c r="D31" s="33" t="s">
        <v>28</v>
      </c>
      <c r="E31" s="39">
        <v>4.8789753136898391</v>
      </c>
      <c r="F31" s="39">
        <v>15.802972798565007</v>
      </c>
      <c r="G31" s="40">
        <f>+ABS(E31-F31)</f>
        <v>10.923997484875168</v>
      </c>
      <c r="H31" s="39">
        <v>6.0953331864466342</v>
      </c>
      <c r="I31" s="39">
        <v>16.469112489884004</v>
      </c>
      <c r="J31" s="40">
        <f>+ABS(H31-I31)</f>
        <v>10.37377930343737</v>
      </c>
      <c r="K31" s="39">
        <v>8.4806187419434647</v>
      </c>
      <c r="L31" s="39">
        <v>20.181501371720316</v>
      </c>
      <c r="M31" s="40">
        <f>+ABS(K31-L31)</f>
        <v>11.700882629776851</v>
      </c>
      <c r="N31" s="39">
        <v>13.564132381270516</v>
      </c>
      <c r="O31" s="39">
        <v>32.055624210654969</v>
      </c>
      <c r="P31" s="40">
        <f>+ABS(N31-O31)</f>
        <v>18.491491829384451</v>
      </c>
      <c r="Q31" s="39">
        <v>14.062385894049239</v>
      </c>
      <c r="R31" s="39">
        <v>30.808515142293903</v>
      </c>
      <c r="S31" s="40">
        <f>+ABS(Q31-R31)</f>
        <v>16.746129248244664</v>
      </c>
    </row>
    <row r="32" spans="1:19" x14ac:dyDescent="0.25">
      <c r="A32" s="42" t="s">
        <v>37</v>
      </c>
    </row>
    <row r="33" spans="1:1" x14ac:dyDescent="0.25">
      <c r="A33" s="45" t="s">
        <v>38</v>
      </c>
    </row>
    <row r="34" spans="1:1" x14ac:dyDescent="0.25">
      <c r="A34" s="45" t="s">
        <v>44</v>
      </c>
    </row>
    <row r="35" spans="1:1" x14ac:dyDescent="0.25">
      <c r="A35" s="41" t="s">
        <v>39</v>
      </c>
    </row>
    <row r="36" spans="1:1" x14ac:dyDescent="0.25">
      <c r="A36" s="42" t="s">
        <v>26</v>
      </c>
    </row>
    <row r="37" spans="1:1" ht="17.25" x14ac:dyDescent="0.25">
      <c r="A37" s="43" t="s">
        <v>40</v>
      </c>
    </row>
    <row r="38" spans="1:1" ht="17.25" x14ac:dyDescent="0.25">
      <c r="A38" s="43" t="s">
        <v>43</v>
      </c>
    </row>
    <row r="39" spans="1:1" ht="17.25" x14ac:dyDescent="0.25">
      <c r="A39" s="44" t="s">
        <v>41</v>
      </c>
    </row>
  </sheetData>
  <mergeCells count="24">
    <mergeCell ref="A2:C2"/>
    <mergeCell ref="B6:C6"/>
    <mergeCell ref="D6:D7"/>
    <mergeCell ref="A5:A7"/>
    <mergeCell ref="E6:F6"/>
    <mergeCell ref="B5:D5"/>
    <mergeCell ref="E5:G5"/>
    <mergeCell ref="A3:S3"/>
    <mergeCell ref="A4:S4"/>
    <mergeCell ref="N5:P5"/>
    <mergeCell ref="N6:O6"/>
    <mergeCell ref="P6:P7"/>
    <mergeCell ref="K5:M5"/>
    <mergeCell ref="K6:L6"/>
    <mergeCell ref="M6:M7"/>
    <mergeCell ref="A9:D9"/>
    <mergeCell ref="A12:D12"/>
    <mergeCell ref="Q5:S5"/>
    <mergeCell ref="Q6:R6"/>
    <mergeCell ref="S6:S7"/>
    <mergeCell ref="G6:G7"/>
    <mergeCell ref="H6:I6"/>
    <mergeCell ref="J6:J7"/>
    <mergeCell ref="H5:J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Felipe Guillermo Cuevas Almando</cp:lastModifiedBy>
  <dcterms:created xsi:type="dcterms:W3CDTF">2019-02-25T10:53:21Z</dcterms:created>
  <dcterms:modified xsi:type="dcterms:W3CDTF">2023-08-24T20:47:02Z</dcterms:modified>
</cp:coreProperties>
</file>